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zetarg na 2026 rok\SP Legionowo\do ogłoszenia\"/>
    </mc:Choice>
  </mc:AlternateContent>
  <bookViews>
    <workbookView xWindow="0" yWindow="0" windowWidth="28800" windowHeight="12045" tabRatio="500"/>
  </bookViews>
  <sheets>
    <sheet name="Arkusz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44" i="1" s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" i="1"/>
</calcChain>
</file>

<file path=xl/sharedStrings.xml><?xml version="1.0" encoding="utf-8"?>
<sst xmlns="http://schemas.openxmlformats.org/spreadsheetml/2006/main" count="131" uniqueCount="93">
  <si>
    <t>Formularz cenowy</t>
  </si>
  <si>
    <t xml:space="preserve">              Mięso, drób,wędliny.</t>
  </si>
  <si>
    <t>L.p</t>
  </si>
  <si>
    <t>przedmiot zamówienia</t>
  </si>
  <si>
    <t>jednostka miary</t>
  </si>
  <si>
    <t>ilość szacunkowa</t>
  </si>
  <si>
    <t>Cena jednostkowa brutto</t>
  </si>
  <si>
    <t>VAT 5%</t>
  </si>
  <si>
    <t>wartość brutto</t>
  </si>
  <si>
    <t>1.</t>
  </si>
  <si>
    <t>Boczek surowy, bez żeber, bez skóry, boczek wieprzowy łuskany, odtłuszczony, wędzony, niedopuszczalne występowanie niezwiązanej solanki oraz w postaci galaretowatej substancji występującej między tkanką mięsną a tłuszczową, pakowany w pojemniki  z pokrywą typu „Euro”/opakowanie foliowe zgrzane</t>
  </si>
  <si>
    <t>kg</t>
  </si>
  <si>
    <t>2.</t>
  </si>
  <si>
    <t>Schab wieprzowy bez kości I gatunek, mięso świeże bez nastrzyku, mięso czyste, bez błon i tłuszczu pakowane w pojemniki  z pokrywą typu „Euro”/opakowanie foliowe zgrzane</t>
  </si>
  <si>
    <t>3.</t>
  </si>
  <si>
    <t>Szynka wieprzowa kulka,  b/kości, b/skóry I gatunek, mięso świeże , bez nastrzyku element pozbawiony kości i tkanki tłuszczowej, bez ścięgien, wyselekcjonowany z udźca, produkt pakowany w pojemniki z pokrywą typu Euro/opakowanie foliowe zgrzane</t>
  </si>
  <si>
    <t>4.</t>
  </si>
  <si>
    <t>Polędwiczka wieprzowa b/k, bez nastrzyku, część zasadnicza wieprzowiny, odcięta z odcinka szyjnego półtuszy, produkt pakowany w pojemniki z pokrywą typu Euro/opakowanie foliowe zgrzane</t>
  </si>
  <si>
    <t>5.</t>
  </si>
  <si>
    <t>Łopatka wieprzowa b/k, bez skóry I gatunek, świeża bez nastrzyku, bez tłuszczu, bez golonki z młodych sztuk. Powierzchnia czysta bez przekrwień, sucha, produkt pakowany w pojemniki z pokrywą typu „Euro”/opakowanie foliowe zgrzane</t>
  </si>
  <si>
    <t>6.</t>
  </si>
  <si>
    <t>Karkówka świeża bez kości, oczyszczona, I gatunek, świeża bez nastrzyku * (karkowy odcinek schabu, tkanka mięsna przerośnięta tłuszczem i tkanką łączną), produkt pakowany w pojemniki z pokrywą typu „Euro”/opakowanie foliowe zgrzane</t>
  </si>
  <si>
    <t>7.</t>
  </si>
  <si>
    <t xml:space="preserve">Mięso mielone wieprzowe, z łopatki, bez kości i ścięgien, o zawartości tłuszczu max. 20%, barwa jasnoróżowa, konsystencja zwarta, zapach świeży, typowy. Dostarczane w opakowaniach jednostkowych 1 kg, hermetycznie zamkniętych </t>
  </si>
  <si>
    <t>8.</t>
  </si>
  <si>
    <t xml:space="preserve">podgardle wieprzowe, świeże, o zawartości tłuszczu min. 80%, bez skóry, pakowane próżniowo po 1 kg </t>
  </si>
  <si>
    <t>9.</t>
  </si>
  <si>
    <t>ligawa wołowa, oczyszczona, część udźca wołowego, I gatunek, bez nastrzyku, produkt pakowany w pojemniki z pokrywą typu „Euro”/opakowanie foliowe zgrzane</t>
  </si>
  <si>
    <t>10.</t>
  </si>
  <si>
    <t>Udziec wołowy, oczyszczony, I gatunek, mięsień z okolic krzyżowej oraz zrazowej górnej bez nastrzyku,  pakowany w pojemniki z pokrywą typu „Euro”/opakowanie foliowe zgrzane</t>
  </si>
  <si>
    <t>11.</t>
  </si>
  <si>
    <t>Filet z indyka b/skóry I gatunek, bez nastrzyku (mięso z tuszek indyka zawierające mięśnie piersiowe, bez skóry, kości klatki piersiowej, grzbietu i ścięgien), pakowany w pojemniki  z pokrywą typu „Euro”/opakowanie foliowe zgrzane</t>
  </si>
  <si>
    <t>12.</t>
  </si>
  <si>
    <t>Filet z kurczaka b/s, b/k,  bez nastrzyku (mięso z tuszek kurcząt zawierające mięśnie piersiowe, bez skóry, kości klatki piersiowej, grzbietu i ścięgien), pakowany w pojemniki  z pokrywą typu „Euro”/opakowanie foliowe zgrzane</t>
  </si>
  <si>
    <t>13.</t>
  </si>
  <si>
    <t>Udziec z kurczaka (bioderko)  oczyszczony I gatunek, mięso drobiowe uzyskane z tuszek kurcząt, bez nastrzyku, pakowany w pojemniki z pokrywą typu „Euro”/opakowanie foliowe zgrzane</t>
  </si>
  <si>
    <t>14.</t>
  </si>
  <si>
    <t>Podudzie z kurczaka oczyszczone, świeże, I gatunek, bez nastrzyku świeży element mięsny drobiowy, pakowany w pojemniki  z pokrywą typu „Euro”/opakowanie foliowe zgrzane</t>
  </si>
  <si>
    <t>15.</t>
  </si>
  <si>
    <t>Kurczak cały I gatunek, świeży, świeży bez nastrzyku pakowany w pojemniki  z pokrywą typu „Euro”/opakowanie foliowe zgrzane</t>
  </si>
  <si>
    <t>16.</t>
  </si>
  <si>
    <t>Noga/udko z kaczki, I gatunek, świeże,  pakowany w pojemniki  z pokrywą typu „Euro”/opakowanie foliowe zgrzane</t>
  </si>
  <si>
    <t>17.</t>
  </si>
  <si>
    <t>Szyje z indyka bez skóry, oczyszczona, I gatunek, świeży bez nastrzyku pakowany w pojemniki  z pokrywą typu „Euro”/opakowanie foliowe zgrzane</t>
  </si>
  <si>
    <t>18.</t>
  </si>
  <si>
    <t>Korpus rosołowy z kurczaka ze skrzydełkiem, oczyszczony, I gatunek, świeży bez nastrzyku pakowany w pojemniki  z pokrywą typu „Euro”/opakowanie foliowe zgrzane</t>
  </si>
  <si>
    <t>19.</t>
  </si>
  <si>
    <t>Szponder wołowy,  I gatunek, świeży bez nastrzyku pakowany w pojemniki  z pokrywą typu „Euro”/opakowanie foliowe zgrzane</t>
  </si>
  <si>
    <t>20.</t>
  </si>
  <si>
    <t>Łata wołowa,  I gatunek, świeży bez nastrzyku pakowana w pojemniki  z pokrywą typu „Euro”/opakowanie foliowe zgrzane</t>
  </si>
  <si>
    <t>21.</t>
  </si>
  <si>
    <t>Żeberka wieprzowe,  I gatunek, produkt świeży bez nastrzyku pakowane w pojemniki  z pokrywą typu „Euro”/opakowanie foliowe zgrzane</t>
  </si>
  <si>
    <t>22.</t>
  </si>
  <si>
    <t>Korpus z kaczki, I gatunek, świeży bez nastrzyku pakowany w pojemniki  z pokrywą typu „Euro”/opakowanie foliowe zgrzane</t>
  </si>
  <si>
    <t>23.</t>
  </si>
  <si>
    <t xml:space="preserve">Skrzydła z indyka, całe (bez podziału na lotki i ramiona), waga jednostkowa (np. od 400 do 600 g) </t>
  </si>
  <si>
    <t>24.</t>
  </si>
  <si>
    <t>Wątróbka drobiowa z kurcząt, gatunek I, produkt bez włókien i zanieczyszczeń, produkt świeży nie mrożony.</t>
  </si>
  <si>
    <t>25.</t>
  </si>
  <si>
    <t>Boczek wędzony surowy, ze skórą, bez sztucznych aromatów, pakowany w pojemniki  z pokrywą typu „Euro”/opakowanie foliowe zgrzane</t>
  </si>
  <si>
    <t>26.</t>
  </si>
  <si>
    <t>Trójkąty, mostki wędzone, bez sztucznych aromatów, pakowane w pojemniki  z pokrywą typu „Euro”/opakowanie foliowe zgrzane</t>
  </si>
  <si>
    <t>27.</t>
  </si>
  <si>
    <t>Boczek wędzony, bez skóry bez żeber dojrzewający, 100g produktu wyprodukowano z około 125 g mięsa, bez sztucznych aromatów</t>
  </si>
  <si>
    <t>28.</t>
  </si>
  <si>
    <t>Kiełbasa krakowska sucha, zawartość mięsa minimum 70%</t>
  </si>
  <si>
    <t>29.</t>
  </si>
  <si>
    <t>Kiełbasa żywiecka sucha, zawartość mięsa minimum 70%</t>
  </si>
  <si>
    <t>30.</t>
  </si>
  <si>
    <t>Szynka na krajalnice, minimum 74% mięsa wieprzowego,</t>
  </si>
  <si>
    <t>31.</t>
  </si>
  <si>
    <t>Filet wędzony z indyka minimum 79% mięsa indyczego, bez sztucznych aromatów</t>
  </si>
  <si>
    <t>32.</t>
  </si>
  <si>
    <t>Polędwica sopocka, zawartości mięsa minimum 72%</t>
  </si>
  <si>
    <t>33.</t>
  </si>
  <si>
    <t xml:space="preserve">Salami rogal, wędlina wieprzowa, 100 g produktu wyprodukowano ze 120 g mięsa wieprzowego  </t>
  </si>
  <si>
    <t>34.</t>
  </si>
  <si>
    <t>Kiełbasa krotoszyńska, 78% mięsa wieprzowego</t>
  </si>
  <si>
    <t>35.</t>
  </si>
  <si>
    <t>Parówki z szynki minimum 90% mięsa, pakowane próżniowo</t>
  </si>
  <si>
    <t>36.</t>
  </si>
  <si>
    <t>Kiełbasa biała parzona bez osłonki,  80% mięsa</t>
  </si>
  <si>
    <t>37.</t>
  </si>
  <si>
    <t>Kiełbasa biała surowa, wykonana w 90% z mięsa, średniorozdrobnionego wieprzowego</t>
  </si>
  <si>
    <t>38.</t>
  </si>
  <si>
    <t>Kiełbasa bez osłonki mini, min. 80% mięsa</t>
  </si>
  <si>
    <t>39.</t>
  </si>
  <si>
    <t>Kiełbasa śląska, średnio rozdrobniona, wędzona, 90% mięsa</t>
  </si>
  <si>
    <t>40.</t>
  </si>
  <si>
    <t>Smalec wieprzowy kostka 200g</t>
  </si>
  <si>
    <t>szt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</si>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</sst>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20" x14ac:knownFonts="1">
    <font>
      <sz val="10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1"/>
    </font>
    <font>
      <sz val="12"/>
      <color rgb="FF000000"/>
      <name val="Arial"/>
      <family val="2"/>
      <charset val="238"/>
    </font>
    <font>
      <b/>
      <sz val="1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6" fillId="0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8" borderId="1" applyProtection="0"/>
    <xf numFmtId="0" fontId="12" fillId="0" borderId="0" applyBorder="0" applyProtection="0"/>
    <xf numFmtId="0" fontId="18" fillId="0" borderId="0" applyBorder="0" applyProtection="0"/>
    <xf numFmtId="0" fontId="18" fillId="0" borderId="0" applyBorder="0" applyProtection="0"/>
    <xf numFmtId="0" fontId="3" fillId="0" borderId="0" applyBorder="0" applyProtection="0"/>
  </cellStyleXfs>
  <cellXfs count="24">
    <xf numFmtId="0" fontId="0" fillId="0" borderId="0" xfId="0"/>
    <xf numFmtId="0" fontId="0" fillId="0" borderId="0" xfId="0" applyAlignment="1" applyProtection="1"/>
    <xf numFmtId="2" fontId="0" fillId="0" borderId="0" xfId="0" applyNumberFormat="1" applyAlignment="1" applyProtection="1"/>
    <xf numFmtId="164" fontId="0" fillId="0" borderId="0" xfId="0" applyNumberFormat="1" applyAlignment="1" applyProtection="1">
      <alignment horizontal="center"/>
    </xf>
    <xf numFmtId="0" fontId="13" fillId="0" borderId="0" xfId="0" applyFont="1" applyAlignment="1" applyProtection="1"/>
    <xf numFmtId="0" fontId="14" fillId="0" borderId="0" xfId="0" applyFont="1" applyAlignment="1" applyProtection="1"/>
    <xf numFmtId="2" fontId="13" fillId="0" borderId="0" xfId="0" applyNumberFormat="1" applyFont="1" applyAlignment="1" applyProtection="1"/>
    <xf numFmtId="164" fontId="13" fillId="0" borderId="0" xfId="0" applyNumberFormat="1" applyFont="1" applyAlignment="1" applyProtection="1">
      <alignment horizontal="center"/>
    </xf>
    <xf numFmtId="0" fontId="13" fillId="0" borderId="2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2" fontId="13" fillId="0" borderId="2" xfId="0" applyNumberFormat="1" applyFont="1" applyBorder="1" applyAlignment="1" applyProtection="1">
      <alignment horizontal="center" vertical="center" wrapText="1"/>
    </xf>
    <xf numFmtId="164" fontId="13" fillId="0" borderId="2" xfId="0" applyNumberFormat="1" applyFont="1" applyBorder="1" applyAlignment="1" applyProtection="1">
      <alignment horizontal="center" vertical="center" wrapText="1"/>
    </xf>
    <xf numFmtId="0" fontId="13" fillId="9" borderId="2" xfId="0" applyFont="1" applyFill="1" applyBorder="1" applyAlignment="1" applyProtection="1">
      <alignment horizontal="center" vertical="center"/>
    </xf>
    <xf numFmtId="0" fontId="14" fillId="9" borderId="2" xfId="0" applyFont="1" applyFill="1" applyBorder="1" applyAlignment="1" applyProtection="1">
      <alignment horizontal="left" vertical="center" wrapText="1"/>
    </xf>
    <xf numFmtId="0" fontId="13" fillId="9" borderId="2" xfId="0" applyFont="1" applyFill="1" applyBorder="1" applyAlignment="1" applyProtection="1">
      <alignment horizontal="center" vertical="center" wrapText="1"/>
    </xf>
    <xf numFmtId="2" fontId="13" fillId="9" borderId="2" xfId="0" applyNumberFormat="1" applyFont="1" applyFill="1" applyBorder="1" applyAlignment="1" applyProtection="1">
      <alignment horizontal="center" vertical="center" wrapText="1"/>
    </xf>
    <xf numFmtId="2" fontId="13" fillId="0" borderId="2" xfId="0" applyNumberFormat="1" applyFont="1" applyBorder="1" applyAlignment="1" applyProtection="1">
      <alignment horizontal="right" vertical="center" wrapText="1"/>
    </xf>
    <xf numFmtId="0" fontId="15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15" fillId="0" borderId="0" xfId="0" applyFont="1" applyAlignment="1" applyProtection="1">
      <alignment horizontal="left" wrapText="1"/>
    </xf>
    <xf numFmtId="0" fontId="16" fillId="0" borderId="0" xfId="0" applyFont="1" applyAlignment="1" applyProtection="1"/>
    <xf numFmtId="0" fontId="14" fillId="9" borderId="0" xfId="0" applyFont="1" applyFill="1" applyAlignment="1" applyProtection="1">
      <alignment horizontal="left" wrapText="1"/>
    </xf>
    <xf numFmtId="2" fontId="17" fillId="0" borderId="0" xfId="0" applyNumberFormat="1" applyFont="1" applyAlignment="1" applyProtection="1"/>
    <xf numFmtId="0" fontId="19" fillId="0" borderId="0" xfId="0" applyFont="1" applyAlignment="1" applyProtection="1">
      <alignment wrapText="1"/>
    </xf>
  </cellXfs>
  <cellStyles count="19">
    <cellStyle name="Accent 1 5" xfId="1"/>
    <cellStyle name="Accent 2 6" xfId="2"/>
    <cellStyle name="Accent 3 7" xfId="3"/>
    <cellStyle name="Accent 4" xfId="4"/>
    <cellStyle name="Bad 8" xfId="5"/>
    <cellStyle name="Error 9" xfId="6"/>
    <cellStyle name="Footnote 10" xfId="7"/>
    <cellStyle name="Good 11" xfId="8"/>
    <cellStyle name="Heading 1 13" xfId="9"/>
    <cellStyle name="Heading 12" xfId="10"/>
    <cellStyle name="Heading 2 14" xfId="11"/>
    <cellStyle name="Hyperlink 15" xfId="12"/>
    <cellStyle name="Neutral 16" xfId="13"/>
    <cellStyle name="Normalny" xfId="0" builtinId="0"/>
    <cellStyle name="Note 17" xfId="14"/>
    <cellStyle name="Result 18" xfId="15"/>
    <cellStyle name="Status 19" xfId="16"/>
    <cellStyle name="Text 20" xfId="17"/>
    <cellStyle name="Warning 21" xfId="18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topLeftCell="A41" zoomScale="160" zoomScaleNormal="160" workbookViewId="0">
      <selection activeCell="G44" sqref="G44"/>
    </sheetView>
  </sheetViews>
  <sheetFormatPr defaultColWidth="8.7109375" defaultRowHeight="12.75" x14ac:dyDescent="0.2"/>
  <cols>
    <col min="1" max="1" width="12.140625" style="1" customWidth="1"/>
    <col min="2" max="2" width="39.42578125" style="1" customWidth="1"/>
    <col min="3" max="3" width="15.85546875" style="1" customWidth="1"/>
    <col min="4" max="4" width="16" style="1" customWidth="1"/>
    <col min="5" max="5" width="14.140625" style="2" customWidth="1"/>
    <col min="6" max="6" width="12.140625" style="3" customWidth="1"/>
    <col min="7" max="7" width="18.7109375" style="1" customWidth="1"/>
    <col min="8" max="8" width="9.140625" style="1" customWidth="1"/>
  </cols>
  <sheetData>
    <row r="1" spans="1:7" ht="15.75" x14ac:dyDescent="0.25">
      <c r="A1" s="4"/>
      <c r="B1" s="5" t="s">
        <v>0</v>
      </c>
      <c r="C1" s="4"/>
      <c r="D1" s="4"/>
      <c r="E1" s="6"/>
      <c r="F1" s="7"/>
      <c r="G1" s="4"/>
    </row>
    <row r="2" spans="1:7" ht="15.75" x14ac:dyDescent="0.25">
      <c r="A2" s="4"/>
      <c r="B2" s="5"/>
      <c r="C2" s="4"/>
      <c r="D2" s="4" t="s">
        <v>1</v>
      </c>
      <c r="E2" s="6"/>
      <c r="F2" s="7"/>
      <c r="G2" s="4"/>
    </row>
    <row r="3" spans="1:7" ht="47.25" x14ac:dyDescent="0.2">
      <c r="A3" s="8" t="s">
        <v>2</v>
      </c>
      <c r="B3" s="9" t="s">
        <v>3</v>
      </c>
      <c r="C3" s="8" t="s">
        <v>4</v>
      </c>
      <c r="D3" s="8" t="s">
        <v>5</v>
      </c>
      <c r="E3" s="10" t="s">
        <v>6</v>
      </c>
      <c r="F3" s="11" t="s">
        <v>7</v>
      </c>
      <c r="G3" s="8" t="s">
        <v>8</v>
      </c>
    </row>
    <row r="4" spans="1:7" ht="120" x14ac:dyDescent="0.2">
      <c r="A4" s="12" t="s">
        <v>9</v>
      </c>
      <c r="B4" s="13" t="s">
        <v>10</v>
      </c>
      <c r="C4" s="12" t="s">
        <v>11</v>
      </c>
      <c r="D4" s="14">
        <v>400</v>
      </c>
      <c r="E4" s="15"/>
      <c r="F4" s="11"/>
      <c r="G4" s="16">
        <f>D4*E4</f>
        <v>0</v>
      </c>
    </row>
    <row r="5" spans="1:7" ht="60" x14ac:dyDescent="0.2">
      <c r="A5" s="12" t="s">
        <v>12</v>
      </c>
      <c r="B5" s="13" t="s">
        <v>13</v>
      </c>
      <c r="C5" s="12" t="s">
        <v>11</v>
      </c>
      <c r="D5" s="14">
        <v>750</v>
      </c>
      <c r="E5" s="15"/>
      <c r="F5" s="11"/>
      <c r="G5" s="16">
        <f t="shared" ref="G5:G43" si="0">D5*E5</f>
        <v>0</v>
      </c>
    </row>
    <row r="6" spans="1:7" ht="105" x14ac:dyDescent="0.2">
      <c r="A6" s="12" t="s">
        <v>14</v>
      </c>
      <c r="B6" s="13" t="s">
        <v>15</v>
      </c>
      <c r="C6" s="14" t="s">
        <v>11</v>
      </c>
      <c r="D6" s="14">
        <v>350</v>
      </c>
      <c r="E6" s="15"/>
      <c r="F6" s="11"/>
      <c r="G6" s="16">
        <f t="shared" si="0"/>
        <v>0</v>
      </c>
    </row>
    <row r="7" spans="1:7" ht="75" x14ac:dyDescent="0.2">
      <c r="A7" s="12" t="s">
        <v>16</v>
      </c>
      <c r="B7" s="13" t="s">
        <v>17</v>
      </c>
      <c r="C7" s="12" t="s">
        <v>11</v>
      </c>
      <c r="D7" s="14">
        <v>400</v>
      </c>
      <c r="E7" s="15"/>
      <c r="F7" s="11"/>
      <c r="G7" s="16">
        <f t="shared" si="0"/>
        <v>0</v>
      </c>
    </row>
    <row r="8" spans="1:7" ht="90" x14ac:dyDescent="0.2">
      <c r="A8" s="12" t="s">
        <v>18</v>
      </c>
      <c r="B8" s="13" t="s">
        <v>19</v>
      </c>
      <c r="C8" s="12" t="s">
        <v>11</v>
      </c>
      <c r="D8" s="14">
        <v>650</v>
      </c>
      <c r="E8" s="15"/>
      <c r="F8" s="11"/>
      <c r="G8" s="16">
        <f t="shared" si="0"/>
        <v>0</v>
      </c>
    </row>
    <row r="9" spans="1:7" ht="90" x14ac:dyDescent="0.2">
      <c r="A9" s="12" t="s">
        <v>20</v>
      </c>
      <c r="B9" s="13" t="s">
        <v>21</v>
      </c>
      <c r="C9" s="12" t="s">
        <v>11</v>
      </c>
      <c r="D9" s="14">
        <v>600</v>
      </c>
      <c r="E9" s="15"/>
      <c r="F9" s="11"/>
      <c r="G9" s="16">
        <f t="shared" si="0"/>
        <v>0</v>
      </c>
    </row>
    <row r="10" spans="1:7" ht="90" x14ac:dyDescent="0.25">
      <c r="A10" s="12" t="s">
        <v>22</v>
      </c>
      <c r="B10" s="17" t="s">
        <v>23</v>
      </c>
      <c r="C10" s="12" t="s">
        <v>11</v>
      </c>
      <c r="D10" s="14">
        <v>1200</v>
      </c>
      <c r="E10" s="15"/>
      <c r="F10" s="11"/>
      <c r="G10" s="16">
        <f t="shared" si="0"/>
        <v>0</v>
      </c>
    </row>
    <row r="11" spans="1:7" ht="38.85" customHeight="1" x14ac:dyDescent="0.2">
      <c r="A11" s="12" t="s">
        <v>24</v>
      </c>
      <c r="B11" s="18" t="s">
        <v>25</v>
      </c>
      <c r="C11" s="12" t="s">
        <v>11</v>
      </c>
      <c r="D11" s="14">
        <v>15</v>
      </c>
      <c r="E11" s="15"/>
      <c r="F11" s="11"/>
      <c r="G11" s="16">
        <f t="shared" si="0"/>
        <v>0</v>
      </c>
    </row>
    <row r="12" spans="1:7" ht="60" x14ac:dyDescent="0.2">
      <c r="A12" s="12" t="s">
        <v>26</v>
      </c>
      <c r="B12" s="13" t="s">
        <v>27</v>
      </c>
      <c r="C12" s="12" t="s">
        <v>11</v>
      </c>
      <c r="D12" s="14">
        <v>750</v>
      </c>
      <c r="E12" s="15"/>
      <c r="F12" s="11"/>
      <c r="G12" s="16">
        <f t="shared" si="0"/>
        <v>0</v>
      </c>
    </row>
    <row r="13" spans="1:7" ht="75" x14ac:dyDescent="0.2">
      <c r="A13" s="12" t="s">
        <v>28</v>
      </c>
      <c r="B13" s="13" t="s">
        <v>29</v>
      </c>
      <c r="C13" s="12" t="s">
        <v>11</v>
      </c>
      <c r="D13" s="14">
        <v>750</v>
      </c>
      <c r="E13" s="15"/>
      <c r="F13" s="11"/>
      <c r="G13" s="16">
        <f t="shared" si="0"/>
        <v>0</v>
      </c>
    </row>
    <row r="14" spans="1:7" ht="96" customHeight="1" x14ac:dyDescent="0.2">
      <c r="A14" s="12" t="s">
        <v>30</v>
      </c>
      <c r="B14" s="13" t="s">
        <v>31</v>
      </c>
      <c r="C14" s="12" t="s">
        <v>11</v>
      </c>
      <c r="D14" s="14">
        <v>550</v>
      </c>
      <c r="E14" s="15"/>
      <c r="F14" s="11"/>
      <c r="G14" s="16">
        <f t="shared" si="0"/>
        <v>0</v>
      </c>
    </row>
    <row r="15" spans="1:7" ht="78.400000000000006" customHeight="1" x14ac:dyDescent="0.2">
      <c r="A15" s="12" t="s">
        <v>32</v>
      </c>
      <c r="B15" s="13" t="s">
        <v>33</v>
      </c>
      <c r="C15" s="12" t="s">
        <v>11</v>
      </c>
      <c r="D15" s="14">
        <v>1600</v>
      </c>
      <c r="E15" s="15"/>
      <c r="F15" s="11"/>
      <c r="G15" s="16">
        <f t="shared" si="0"/>
        <v>0</v>
      </c>
    </row>
    <row r="16" spans="1:7" ht="75" x14ac:dyDescent="0.2">
      <c r="A16" s="12" t="s">
        <v>34</v>
      </c>
      <c r="B16" s="13" t="s">
        <v>35</v>
      </c>
      <c r="C16" s="12" t="s">
        <v>11</v>
      </c>
      <c r="D16" s="14">
        <v>170</v>
      </c>
      <c r="E16" s="15"/>
      <c r="F16" s="11"/>
      <c r="G16" s="16">
        <f t="shared" si="0"/>
        <v>0</v>
      </c>
    </row>
    <row r="17" spans="1:10" ht="75" x14ac:dyDescent="0.2">
      <c r="A17" s="12" t="s">
        <v>36</v>
      </c>
      <c r="B17" s="13" t="s">
        <v>37</v>
      </c>
      <c r="C17" s="12" t="s">
        <v>11</v>
      </c>
      <c r="D17" s="14">
        <v>800</v>
      </c>
      <c r="E17" s="15"/>
      <c r="F17" s="11"/>
      <c r="G17" s="16">
        <f t="shared" si="0"/>
        <v>0</v>
      </c>
    </row>
    <row r="18" spans="1:10" ht="60" x14ac:dyDescent="0.2">
      <c r="A18" s="12" t="s">
        <v>38</v>
      </c>
      <c r="B18" s="13" t="s">
        <v>39</v>
      </c>
      <c r="C18" s="12" t="s">
        <v>11</v>
      </c>
      <c r="D18" s="14">
        <v>125</v>
      </c>
      <c r="E18" s="15"/>
      <c r="F18" s="11"/>
      <c r="G18" s="16">
        <f t="shared" si="0"/>
        <v>0</v>
      </c>
    </row>
    <row r="19" spans="1:10" ht="45" x14ac:dyDescent="0.2">
      <c r="A19" s="12" t="s">
        <v>40</v>
      </c>
      <c r="B19" s="13" t="s">
        <v>41</v>
      </c>
      <c r="C19" s="12" t="s">
        <v>11</v>
      </c>
      <c r="D19" s="14">
        <v>100</v>
      </c>
      <c r="E19" s="15"/>
      <c r="F19" s="11"/>
      <c r="G19" s="16">
        <f t="shared" si="0"/>
        <v>0</v>
      </c>
    </row>
    <row r="20" spans="1:10" ht="60" x14ac:dyDescent="0.2">
      <c r="A20" s="12" t="s">
        <v>42</v>
      </c>
      <c r="B20" s="13" t="s">
        <v>43</v>
      </c>
      <c r="C20" s="12" t="s">
        <v>11</v>
      </c>
      <c r="D20" s="14">
        <v>30</v>
      </c>
      <c r="E20" s="15"/>
      <c r="F20" s="11"/>
      <c r="G20" s="16">
        <f t="shared" si="0"/>
        <v>0</v>
      </c>
    </row>
    <row r="21" spans="1:10" ht="112.5" customHeight="1" x14ac:dyDescent="0.2">
      <c r="A21" s="12" t="s">
        <v>44</v>
      </c>
      <c r="B21" s="13" t="s">
        <v>45</v>
      </c>
      <c r="C21" s="12" t="s">
        <v>11</v>
      </c>
      <c r="D21" s="14">
        <v>330</v>
      </c>
      <c r="E21" s="15"/>
      <c r="F21" s="11"/>
      <c r="G21" s="16">
        <f t="shared" si="0"/>
        <v>0</v>
      </c>
    </row>
    <row r="22" spans="1:10" ht="49.9" customHeight="1" x14ac:dyDescent="0.2">
      <c r="A22" s="12" t="s">
        <v>46</v>
      </c>
      <c r="B22" s="13" t="s">
        <v>47</v>
      </c>
      <c r="C22" s="12" t="s">
        <v>11</v>
      </c>
      <c r="D22" s="14">
        <v>135</v>
      </c>
      <c r="E22" s="15"/>
      <c r="F22" s="11"/>
      <c r="G22" s="16">
        <f t="shared" si="0"/>
        <v>0</v>
      </c>
    </row>
    <row r="23" spans="1:10" ht="48.4" customHeight="1" x14ac:dyDescent="0.2">
      <c r="A23" s="12" t="s">
        <v>48</v>
      </c>
      <c r="B23" s="13" t="s">
        <v>49</v>
      </c>
      <c r="C23" s="12" t="s">
        <v>11</v>
      </c>
      <c r="D23" s="14">
        <v>80</v>
      </c>
      <c r="E23" s="15"/>
      <c r="F23" s="11"/>
      <c r="G23" s="16">
        <f t="shared" si="0"/>
        <v>0</v>
      </c>
    </row>
    <row r="24" spans="1:10" ht="60" x14ac:dyDescent="0.2">
      <c r="A24" s="12" t="s">
        <v>50</v>
      </c>
      <c r="B24" s="13" t="s">
        <v>51</v>
      </c>
      <c r="C24" s="12" t="s">
        <v>11</v>
      </c>
      <c r="D24" s="14">
        <v>80</v>
      </c>
      <c r="E24" s="15"/>
      <c r="F24" s="11"/>
      <c r="G24" s="16">
        <f t="shared" si="0"/>
        <v>0</v>
      </c>
    </row>
    <row r="25" spans="1:10" ht="60" x14ac:dyDescent="0.2">
      <c r="A25" s="12" t="s">
        <v>52</v>
      </c>
      <c r="B25" s="13" t="s">
        <v>53</v>
      </c>
      <c r="C25" s="12" t="s">
        <v>11</v>
      </c>
      <c r="D25" s="14">
        <v>40</v>
      </c>
      <c r="E25" s="10"/>
      <c r="F25" s="11"/>
      <c r="G25" s="16">
        <f t="shared" si="0"/>
        <v>0</v>
      </c>
    </row>
    <row r="26" spans="1:10" ht="40.15" customHeight="1" x14ac:dyDescent="0.25">
      <c r="A26" s="12" t="s">
        <v>54</v>
      </c>
      <c r="B26" s="19" t="s">
        <v>55</v>
      </c>
      <c r="C26" s="12" t="s">
        <v>11</v>
      </c>
      <c r="D26" s="14">
        <v>140</v>
      </c>
      <c r="E26" s="10"/>
      <c r="F26" s="11"/>
      <c r="G26" s="16">
        <f t="shared" si="0"/>
        <v>0</v>
      </c>
      <c r="J26" s="20"/>
    </row>
    <row r="27" spans="1:10" ht="57.4" customHeight="1" x14ac:dyDescent="0.25">
      <c r="A27" s="12" t="s">
        <v>56</v>
      </c>
      <c r="B27" s="17" t="s">
        <v>57</v>
      </c>
      <c r="C27" s="12" t="s">
        <v>11</v>
      </c>
      <c r="D27" s="14">
        <v>15</v>
      </c>
      <c r="E27" s="10"/>
      <c r="F27" s="11"/>
      <c r="G27" s="16">
        <f t="shared" si="0"/>
        <v>0</v>
      </c>
    </row>
    <row r="28" spans="1:10" ht="60" x14ac:dyDescent="0.2">
      <c r="A28" s="12" t="s">
        <v>58</v>
      </c>
      <c r="B28" s="13" t="s">
        <v>59</v>
      </c>
      <c r="C28" s="12" t="s">
        <v>11</v>
      </c>
      <c r="D28" s="14">
        <v>25</v>
      </c>
      <c r="E28" s="15"/>
      <c r="F28" s="11"/>
      <c r="G28" s="16">
        <f t="shared" si="0"/>
        <v>0</v>
      </c>
    </row>
    <row r="29" spans="1:10" ht="51.4" customHeight="1" x14ac:dyDescent="0.2">
      <c r="A29" s="12" t="s">
        <v>60</v>
      </c>
      <c r="B29" s="13" t="s">
        <v>61</v>
      </c>
      <c r="C29" s="12" t="s">
        <v>11</v>
      </c>
      <c r="D29" s="14">
        <v>120</v>
      </c>
      <c r="E29" s="15"/>
      <c r="F29" s="11"/>
      <c r="G29" s="16">
        <f t="shared" si="0"/>
        <v>0</v>
      </c>
    </row>
    <row r="30" spans="1:10" ht="60" x14ac:dyDescent="0.2">
      <c r="A30" s="12" t="s">
        <v>62</v>
      </c>
      <c r="B30" s="13" t="s">
        <v>63</v>
      </c>
      <c r="C30" s="12" t="s">
        <v>11</v>
      </c>
      <c r="D30" s="14">
        <v>200</v>
      </c>
      <c r="E30" s="15"/>
      <c r="F30" s="11"/>
      <c r="G30" s="16">
        <f t="shared" si="0"/>
        <v>0</v>
      </c>
    </row>
    <row r="31" spans="1:10" ht="30" x14ac:dyDescent="0.2">
      <c r="A31" s="12" t="s">
        <v>64</v>
      </c>
      <c r="B31" s="13" t="s">
        <v>65</v>
      </c>
      <c r="C31" s="12" t="s">
        <v>11</v>
      </c>
      <c r="D31" s="14">
        <v>20</v>
      </c>
      <c r="E31" s="15"/>
      <c r="F31" s="11"/>
      <c r="G31" s="16">
        <f t="shared" si="0"/>
        <v>0</v>
      </c>
    </row>
    <row r="32" spans="1:10" ht="30" x14ac:dyDescent="0.2">
      <c r="A32" s="12" t="s">
        <v>66</v>
      </c>
      <c r="B32" s="13" t="s">
        <v>67</v>
      </c>
      <c r="C32" s="12" t="s">
        <v>11</v>
      </c>
      <c r="D32" s="14">
        <v>10</v>
      </c>
      <c r="E32" s="15"/>
      <c r="F32" s="11"/>
      <c r="G32" s="16">
        <f t="shared" si="0"/>
        <v>0</v>
      </c>
    </row>
    <row r="33" spans="1:7" ht="30" x14ac:dyDescent="0.2">
      <c r="A33" s="12" t="s">
        <v>68</v>
      </c>
      <c r="B33" s="13" t="s">
        <v>69</v>
      </c>
      <c r="C33" s="12" t="s">
        <v>11</v>
      </c>
      <c r="D33" s="14">
        <v>30</v>
      </c>
      <c r="E33" s="15"/>
      <c r="F33" s="11"/>
      <c r="G33" s="16">
        <f t="shared" si="0"/>
        <v>0</v>
      </c>
    </row>
    <row r="34" spans="1:7" ht="30" x14ac:dyDescent="0.25">
      <c r="A34" s="12" t="s">
        <v>70</v>
      </c>
      <c r="B34" s="21" t="s">
        <v>71</v>
      </c>
      <c r="C34" s="12" t="s">
        <v>11</v>
      </c>
      <c r="D34" s="14">
        <v>15</v>
      </c>
      <c r="E34" s="15"/>
      <c r="F34" s="11"/>
      <c r="G34" s="16">
        <f t="shared" si="0"/>
        <v>0</v>
      </c>
    </row>
    <row r="35" spans="1:7" ht="36" customHeight="1" x14ac:dyDescent="0.2">
      <c r="A35" s="12" t="s">
        <v>72</v>
      </c>
      <c r="B35" s="13" t="s">
        <v>73</v>
      </c>
      <c r="C35" s="12" t="s">
        <v>11</v>
      </c>
      <c r="D35" s="14">
        <v>35</v>
      </c>
      <c r="E35" s="15"/>
      <c r="F35" s="11"/>
      <c r="G35" s="16">
        <f t="shared" si="0"/>
        <v>0</v>
      </c>
    </row>
    <row r="36" spans="1:7" ht="45" x14ac:dyDescent="0.2">
      <c r="A36" s="12" t="s">
        <v>74</v>
      </c>
      <c r="B36" s="13" t="s">
        <v>75</v>
      </c>
      <c r="C36" s="12" t="s">
        <v>11</v>
      </c>
      <c r="D36" s="14">
        <v>25</v>
      </c>
      <c r="E36" s="15"/>
      <c r="F36" s="11"/>
      <c r="G36" s="16">
        <f t="shared" si="0"/>
        <v>0</v>
      </c>
    </row>
    <row r="37" spans="1:7" ht="30" x14ac:dyDescent="0.2">
      <c r="A37" s="12" t="s">
        <v>76</v>
      </c>
      <c r="B37" s="13" t="s">
        <v>77</v>
      </c>
      <c r="C37" s="12" t="s">
        <v>11</v>
      </c>
      <c r="D37" s="14">
        <v>30</v>
      </c>
      <c r="E37" s="15"/>
      <c r="F37" s="11"/>
      <c r="G37" s="16">
        <f t="shared" si="0"/>
        <v>0</v>
      </c>
    </row>
    <row r="38" spans="1:7" ht="30" x14ac:dyDescent="0.2">
      <c r="A38" s="12" t="s">
        <v>78</v>
      </c>
      <c r="B38" s="13" t="s">
        <v>79</v>
      </c>
      <c r="C38" s="12" t="s">
        <v>11</v>
      </c>
      <c r="D38" s="14">
        <v>35</v>
      </c>
      <c r="E38" s="15"/>
      <c r="F38" s="11"/>
      <c r="G38" s="16">
        <f t="shared" si="0"/>
        <v>0</v>
      </c>
    </row>
    <row r="39" spans="1:7" ht="29.1" customHeight="1" x14ac:dyDescent="0.2">
      <c r="A39" s="12" t="s">
        <v>80</v>
      </c>
      <c r="B39" s="13" t="s">
        <v>81</v>
      </c>
      <c r="C39" s="12" t="s">
        <v>11</v>
      </c>
      <c r="D39" s="14">
        <v>22</v>
      </c>
      <c r="E39" s="15"/>
      <c r="F39" s="11"/>
      <c r="G39" s="16">
        <f t="shared" si="0"/>
        <v>0</v>
      </c>
    </row>
    <row r="40" spans="1:7" ht="29.1" customHeight="1" x14ac:dyDescent="0.2">
      <c r="A40" s="12" t="s">
        <v>82</v>
      </c>
      <c r="B40" s="13" t="s">
        <v>83</v>
      </c>
      <c r="C40" s="12" t="s">
        <v>11</v>
      </c>
      <c r="D40" s="14">
        <v>85</v>
      </c>
      <c r="E40" s="15"/>
      <c r="F40" s="11"/>
      <c r="G40" s="16">
        <f t="shared" si="0"/>
        <v>0</v>
      </c>
    </row>
    <row r="41" spans="1:7" ht="15.75" x14ac:dyDescent="0.2">
      <c r="A41" s="12" t="s">
        <v>84</v>
      </c>
      <c r="B41" s="13" t="s">
        <v>85</v>
      </c>
      <c r="C41" s="12" t="s">
        <v>11</v>
      </c>
      <c r="D41" s="14">
        <v>200</v>
      </c>
      <c r="E41" s="15"/>
      <c r="F41" s="11"/>
      <c r="G41" s="16">
        <f t="shared" si="0"/>
        <v>0</v>
      </c>
    </row>
    <row r="42" spans="1:7" ht="30" x14ac:dyDescent="0.2">
      <c r="A42" s="12" t="s">
        <v>86</v>
      </c>
      <c r="B42" s="13" t="s">
        <v>87</v>
      </c>
      <c r="C42" s="12" t="s">
        <v>11</v>
      </c>
      <c r="D42" s="14">
        <v>220</v>
      </c>
      <c r="E42" s="15"/>
      <c r="F42" s="11"/>
      <c r="G42" s="16">
        <f t="shared" si="0"/>
        <v>0</v>
      </c>
    </row>
    <row r="43" spans="1:7" ht="15.75" x14ac:dyDescent="0.2">
      <c r="A43" s="12" t="s">
        <v>88</v>
      </c>
      <c r="B43" s="13" t="s">
        <v>89</v>
      </c>
      <c r="C43" s="12" t="s">
        <v>90</v>
      </c>
      <c r="D43" s="14">
        <v>50</v>
      </c>
      <c r="E43" s="15"/>
      <c r="F43" s="11"/>
      <c r="G43" s="16">
        <f t="shared" si="0"/>
        <v>0</v>
      </c>
    </row>
    <row r="44" spans="1:7" ht="19.5" x14ac:dyDescent="0.3">
      <c r="G44" s="22">
        <f>SUM(G4:G43)</f>
        <v>0</v>
      </c>
    </row>
    <row r="47" spans="1:7" ht="63.75" x14ac:dyDescent="0.2">
      <c r="B47" s="23" t="s">
        <v>91</v>
      </c>
    </row>
    <row r="48" spans="1:7" ht="63.75" x14ac:dyDescent="0.2">
      <c r="B48" s="23" t="s">
        <v>92</v>
      </c>
    </row>
  </sheetData>
  <pageMargins left="0" right="0" top="0.39374999999999999" bottom="0.39374999999999999" header="0" footer="0"/>
  <pageSetup paperSize="9" firstPageNumber="0" orientation="portrait" horizontalDpi="300" verticalDpi="30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3775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Agata Szulborska</dc:creator>
  <dc:description/>
  <cp:lastModifiedBy>Magdalena Salamon</cp:lastModifiedBy>
  <cp:revision>74</cp:revision>
  <dcterms:created xsi:type="dcterms:W3CDTF">2024-11-14T09:14:32Z</dcterms:created>
  <dcterms:modified xsi:type="dcterms:W3CDTF">2025-11-28T12:26:44Z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